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rman\Documents\ROV Product Services\Spares Lists\OKS Winches\"/>
    </mc:Choice>
  </mc:AlternateContent>
  <bookViews>
    <workbookView xWindow="0" yWindow="0" windowWidth="28800" windowHeight="1222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42" i="1"/>
  <c r="H43" i="1"/>
  <c r="H44" i="1"/>
  <c r="H45" i="1"/>
  <c r="H46" i="1"/>
</calcChain>
</file>

<file path=xl/sharedStrings.xml><?xml version="1.0" encoding="utf-8"?>
<sst xmlns="http://schemas.openxmlformats.org/spreadsheetml/2006/main" count="242" uniqueCount="138">
  <si>
    <t>Item No</t>
  </si>
  <si>
    <t>OST Part No.</t>
  </si>
  <si>
    <t>Qty. Used</t>
  </si>
  <si>
    <t>Qty. Recommended</t>
  </si>
  <si>
    <t>Description</t>
  </si>
  <si>
    <t>Category</t>
  </si>
  <si>
    <t>Mechanical</t>
  </si>
  <si>
    <t>Levelwind Pawl</t>
  </si>
  <si>
    <t>Electrical</t>
  </si>
  <si>
    <t>Where Used</t>
  </si>
  <si>
    <t>Type</t>
  </si>
  <si>
    <t>Ship</t>
  </si>
  <si>
    <t>Depot</t>
  </si>
  <si>
    <t>454-100-001</t>
  </si>
  <si>
    <t>452-100-014</t>
  </si>
  <si>
    <t>9400-0012</t>
  </si>
  <si>
    <t>5'</t>
  </si>
  <si>
    <t>Chain, Roller, #35, Steel, Corrosion Resistant (Neptune) w/ Connecting Link</t>
  </si>
  <si>
    <t>9400-0014</t>
  </si>
  <si>
    <t>4'</t>
  </si>
  <si>
    <t>Chain, Roller, #40, Steel, Corrosion Resistant (Neptune) w/ Connecting Link</t>
  </si>
  <si>
    <t>454-100-016</t>
  </si>
  <si>
    <t>Chain Tensioner, RC40, Half Round, HDPE</t>
  </si>
  <si>
    <t>9100-0230</t>
  </si>
  <si>
    <t>SPRING, COMPRESSION, 1.890 OD X 1.680 ID X 2.00" FREE LENGTH, 8.9.0 LBS/IN SPRING RATE, STAINLESS STEEL, CLOSED GROUND</t>
  </si>
  <si>
    <t>462-100-010</t>
  </si>
  <si>
    <t>BEARING, SLEEVE, KEYED, 1/2 ID X 7/8 OD X 1-1/2" LG, 3/16" KEYWAY</t>
  </si>
  <si>
    <t>CYCLO 6000 DRIVE</t>
  </si>
  <si>
    <t>9500-0071 OR 0072</t>
  </si>
  <si>
    <t>BEARING, BALL, 2-BOLT FLANGE, NORMAL DUTY, THERMO PLASTIC HOUSING W/ STAINLESS STEEL INSERT &amp; SET SCREW, 1-1/4" SHAFT</t>
  </si>
  <si>
    <t>9400-0148</t>
  </si>
  <si>
    <t>97345A720</t>
  </si>
  <si>
    <t>SHOULDER BOLT, HEX SOCKET, 0.500 X 2 LG, 3/8-16 UNC, 316SS</t>
  </si>
  <si>
    <t>454-100-001 &amp; 005</t>
  </si>
  <si>
    <t>454-100-005</t>
  </si>
  <si>
    <t>SLIP RING ASSY. 2 PASS, SEALED, 1" SHAFT MOUNT, WITH 17 MCBH-2M CONNECTOR</t>
  </si>
  <si>
    <t>9280-0002</t>
  </si>
  <si>
    <t>GLAND FITTING, ELONGATED THREAD, NEMA 4X, PG-9, .16 46 TO .31 CABLE DIA., NYLON 6/6, BLACK</t>
  </si>
  <si>
    <t>9210-0150</t>
  </si>
  <si>
    <t>9210-0151</t>
  </si>
  <si>
    <t>NUT, LOCKING, NYLON, BLACK, PG-9</t>
  </si>
  <si>
    <t>9210-0152</t>
  </si>
  <si>
    <t>O-RING, SILICONE, PG-9</t>
  </si>
  <si>
    <t>GLAND FITTING, ELONGATED THREAD, NEMA 4X, PG-7, .12 49 TO .26 CABLE DIA., NYLON 6/6, BLACK</t>
  </si>
  <si>
    <t>NUT, LOCKING, NYLON, BLACK, PG-7</t>
  </si>
  <si>
    <t>O-RING, SILICONE, PG-7</t>
  </si>
  <si>
    <t>9210-1108</t>
  </si>
  <si>
    <t>9210-1109</t>
  </si>
  <si>
    <t>9210-1110</t>
  </si>
  <si>
    <t>ECO 500 Spares List</t>
  </si>
  <si>
    <t>GROMMET, 3/8 ID x X 7/8 OD X 1/4 MAT'L, 5/8 PANEL HOLE</t>
  </si>
  <si>
    <t>9307K876</t>
  </si>
  <si>
    <t>ship</t>
  </si>
  <si>
    <t>454-100-020</t>
  </si>
  <si>
    <t>9280-0013</t>
  </si>
  <si>
    <t>Sensor, Hall Effect</t>
  </si>
  <si>
    <t>454-100-029</t>
  </si>
  <si>
    <t>TERMINAL BLOCK, DOUBLE-LEVEL SPRING-CAGE, AWG: 10 28-16, 4.2mm, GRAY</t>
  </si>
  <si>
    <t>9210-1144</t>
  </si>
  <si>
    <t>9210-0333</t>
  </si>
  <si>
    <t>TERMINAL, ALPHA-FIX, SCREW CONNECTION, THROUGH 11 GLAND, 2.5mm SQ., 24A, 800V, 18-12 AWG</t>
  </si>
  <si>
    <t>ABB MINATURE CIRCUIT BREAKER, 2 POLE, 240VAC, 15A, 12 TRIPPING CHARACTERISTIC K</t>
  </si>
  <si>
    <t>VFD, MOVITRAC B</t>
  </si>
  <si>
    <t>RELAY, SSR DIN RAIL AC OUT 6A 32V</t>
  </si>
  <si>
    <t>POWER SUPPLY, 120W, 5A 24V OUT, 85-264 VAC INPUT, DIN</t>
  </si>
  <si>
    <t>SWITCH, DISCONNECT, 3 POLE, 25A, 600V, DOOR 18 INTERLOCK MOUNT W/ IP65 GASKET, YELLOW / RED HANDLE, LOCKABLE</t>
  </si>
  <si>
    <t>CIRCUIT BREAKER, 5A, 80VDC, SINGLE POLE, LEVER 45 ACTUATOR</t>
  </si>
  <si>
    <t>9210-1236</t>
  </si>
  <si>
    <t>CC1770-ND</t>
  </si>
  <si>
    <t>603-1227-ND</t>
  </si>
  <si>
    <t>9210-1463</t>
  </si>
  <si>
    <t>281-2514-ND</t>
  </si>
  <si>
    <t>JOYSTICK, SINGLE AXIS, BALL KNOB, SLIDE LOCK, SPRING TO CENTER, 10-30VDC, 0.0V NTRL +10V, 1.5A DIR AUX OUT</t>
  </si>
  <si>
    <t>454-100-030</t>
  </si>
  <si>
    <t>9280-0038</t>
  </si>
  <si>
    <t>454-300-001</t>
  </si>
  <si>
    <t>GLAND FITTING, NEMA 4X, PG-21, .512-.669 CABLE DIA., NYLON 6/6, BLACK</t>
  </si>
  <si>
    <t>GLAND FITTING, NEMA 4X, PG-11, .197 TO .295 CABLE DIA., NYLON 6/6, BLACK, INCLUDES NUT AND SEAL</t>
  </si>
  <si>
    <t>GLAND FITTING, NEMA 4X, PG-13.5, .236-.433 CABLE DIA., NYLON 6/6, BLACK</t>
  </si>
  <si>
    <t>GLAND FITTING, IP68, PG-7, .188-.169 CABLE DIA., POLYAMIDE, GREY</t>
  </si>
  <si>
    <t>LOCKNUT, GLAND FITTING, PG-7, POLYAMIDE, GREY</t>
  </si>
  <si>
    <t>GLAND FITTING, NEMA 4X, PG-9, .158 TO .252 CABLE DIA., NYLON BLK</t>
  </si>
  <si>
    <t>9210-0007</t>
  </si>
  <si>
    <t>9210-0004</t>
  </si>
  <si>
    <t>9210-0005</t>
  </si>
  <si>
    <t>9210-0097</t>
  </si>
  <si>
    <t>9210-0098</t>
  </si>
  <si>
    <t>9210-0010</t>
  </si>
  <si>
    <t>ASSEMBLY, EMERGENCY STOP, MUSHROOM PUSHBUTTON, CAN BE ILLUMINATED, 60mm POSITIVE LATCHING, TWIST TO UNLATCH, 22mm ROUND, PLASTIC</t>
  </si>
  <si>
    <t>9250-0000</t>
  </si>
  <si>
    <t>PAX2D UNIVERSAL DIGITAL INPUT METER, DUAL COUNTER W/ MATH FUNC. UNIVERSAL PS, RS232, RS485, DEVICENET &amp; PROFIBUS</t>
  </si>
  <si>
    <t>9280-0039</t>
  </si>
  <si>
    <t>ASSEMBLY, PUSHBUTTON, 22mm, ROUND, PLASTIC, BLACK, FLAT BUTT</t>
  </si>
  <si>
    <t>9250-0016</t>
  </si>
  <si>
    <t>GLAND FITTING, NEMA 4X, PG-29, .709-.946 CABLE DIA., NYLON 6/6, BLACK</t>
  </si>
  <si>
    <t>9210-0008</t>
  </si>
  <si>
    <t>ASSEMBLY, 2 POSITION ACTUATOR, 90 DEG., LATCHING, WHITE, SHORT ACTUATOR, 2X N.C. SPRING-TYPE TERMINALS, 22mm</t>
  </si>
  <si>
    <t>9250-0021</t>
  </si>
  <si>
    <t>Varies</t>
  </si>
  <si>
    <t>Column1</t>
  </si>
  <si>
    <t>452-100-014, Levelwind Pawl</t>
  </si>
  <si>
    <t>9400-0012, Chain, Roller, #35, Steel, Corrosion Resistant (Neptune) w/ Connecting Link</t>
  </si>
  <si>
    <t>9400-0014, Chain, Roller, #40, Steel, Corrosion Resistant (Neptune) w/ Connecting Link</t>
  </si>
  <si>
    <t>454-100-016, Chain Tensioner, RC40, Half Round, HDPE</t>
  </si>
  <si>
    <t>9100-0230, SPRING, COMPRESSION, 1.890 OD X 1.680 ID X 2.00" FREE LENGTH, 8.9.0 LBS/IN SPRING RATE, STAINLESS STEEL, CLOSED GROUND</t>
  </si>
  <si>
    <t>462-100-010, BEARING, SLEEVE, KEYED, 1/2 ID X 7/8 OD X 1-1/2" LG, 3/16" KEYWAY</t>
  </si>
  <si>
    <t>9500-0071 OR 0072, CYCLO 6000 DRIVE</t>
  </si>
  <si>
    <t>9400-0148, BEARING, BALL, 2-BOLT FLANGE, NORMAL DUTY, THERMO PLASTIC HOUSING W/ STAINLESS STEEL INSERT &amp; SET SCREW, 1-1/4" SHAFT</t>
  </si>
  <si>
    <t>97345A720, SHOULDER BOLT, HEX SOCKET, 0.500 X 2 LG, 3/8-16 UNC, 316SS</t>
  </si>
  <si>
    <t>9280-0002, SLIP RING ASSY. 2 PASS, SEALED, 1" SHAFT MOUNT, WITH 17 MCBH-2M CONNECTOR</t>
  </si>
  <si>
    <t>9210-0150, GLAND FITTING, ELONGATED THREAD, NEMA 4X, PG-9, .16 46 TO .31 CABLE DIA., NYLON 6/6, BLACK</t>
  </si>
  <si>
    <t>9210-0151, NUT, LOCKING, NYLON, BLACK, PG-9</t>
  </si>
  <si>
    <t>9210-0152, O-RING, SILICONE, PG-9</t>
  </si>
  <si>
    <t>9210-1108, GLAND FITTING, ELONGATED THREAD, NEMA 4X, PG-7, .12 49 TO .26 CABLE DIA., NYLON 6/6, BLACK</t>
  </si>
  <si>
    <t>9210-1109, NUT, LOCKING, NYLON, BLACK, PG-7</t>
  </si>
  <si>
    <t>9210-1110, O-RING, SILICONE, PG-7</t>
  </si>
  <si>
    <t>9307K876, GROMMET, 3/8 ID x X 7/8 OD X 1/4 MAT'L, 5/8 PANEL HOLE</t>
  </si>
  <si>
    <t>9280-0013, Sensor, Hall Effect</t>
  </si>
  <si>
    <t>9210-1144, TERMINAL BLOCK, DOUBLE-LEVEL SPRING-CAGE, AWG: 10 28-16, 4.2mm, GRAY</t>
  </si>
  <si>
    <t>9210-0333, TERMINAL, ALPHA-FIX, SCREW CONNECTION, THROUGH 11 GLAND, 2.5mm SQ., 24A, 800V, 18-12 AWG</t>
  </si>
  <si>
    <t>9210-1236, ABB MINATURE CIRCUIT BREAKER, 2 POLE, 240VAC, 15A, 12 TRIPPING CHARACTERISTIC K</t>
  </si>
  <si>
    <t>Varies, VFD, MOVITRAC B</t>
  </si>
  <si>
    <t>CC1770-ND, RELAY, SSR DIN RAIL AC OUT 6A 32V</t>
  </si>
  <si>
    <t>603-1227-ND, POWER SUPPLY, 120W, 5A 24V OUT, 85-264 VAC INPUT, DIN</t>
  </si>
  <si>
    <t>9210-1463, SWITCH, DISCONNECT, 3 POLE, 25A, 600V, DOOR 18 INTERLOCK MOUNT W/ IP65 GASKET, YELLOW / RED HANDLE, LOCKABLE</t>
  </si>
  <si>
    <t>281-2514-ND, CIRCUIT BREAKER, 5A, 80VDC, SINGLE POLE, LEVER 45 ACTUATOR</t>
  </si>
  <si>
    <t>9280-0038, JOYSTICK, SINGLE AXIS, BALL KNOB, SLIDE LOCK, SPRING TO CENTER, 10-30VDC, 0.0V NTRL +10V, 1.5A DIR AUX OUT</t>
  </si>
  <si>
    <t>9210-0007, GLAND FITTING, NEMA 4X, PG-21, .512-.669 CABLE DIA., NYLON 6/6, BLACK</t>
  </si>
  <si>
    <t>9210-0004, GLAND FITTING, NEMA 4X, PG-11, .197 TO .295 CABLE DIA., NYLON 6/6, BLACK, INCLUDES NUT AND SEAL</t>
  </si>
  <si>
    <t>9210-0005, GLAND FITTING, NEMA 4X, PG-13.5, .236-.433 CABLE DIA., NYLON 6/6, BLACK</t>
  </si>
  <si>
    <t>9210-0008, GLAND FITTING, NEMA 4X, PG-29, .709-.946 CABLE DIA., NYLON 6/6, BLACK</t>
  </si>
  <si>
    <t>9210-0097, GLAND FITTING, IP68, PG-7, .188-.169 CABLE DIA., POLYAMIDE, GREY</t>
  </si>
  <si>
    <t>9210-0098, LOCKNUT, GLAND FITTING, PG-7, POLYAMIDE, GREY</t>
  </si>
  <si>
    <t>9210-0010, GLAND FITTING, NEMA 4X, PG-9, .158 TO .252 CABLE DIA., NYLON BLK</t>
  </si>
  <si>
    <t>9250-0000, ASSEMBLY, EMERGENCY STOP, MUSHROOM PUSHBUTTON, CAN BE ILLUMINATED, 60mm POSITIVE LATCHING, TWIST TO UNLATCH, 22mm ROUND, PLASTIC</t>
  </si>
  <si>
    <t>9280-0039, PAX2D UNIVERSAL DIGITAL INPUT METER, DUAL COUNTER W/ MATH FUNC. UNIVERSAL PS, RS232, RS485, DEVICENET &amp; PROFIBUS</t>
  </si>
  <si>
    <t>9250-0016, ASSEMBLY, PUSHBUTTON, 22mm, ROUND, PLASTIC, BLACK, FLAT BUTT</t>
  </si>
  <si>
    <t>9250-0021, ASSEMBLY, 2 POSITION ACTUATOR, 90 DEG., LATCHING, WHITE, SHORT ACTUATOR, 2X N.C. SPRING-TYPE TERMINALS, 22mm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</si>
</sst>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4">
    <dxf>
      <numFmt numFmtId="0" formatCode="General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2:I46" totalsRowShown="0" headerRowDxfId="3">
  <autoFilter ref="A2:I46"/>
  <tableColumns count="9">
    <tableColumn id="1" name="Item No"/>
    <tableColumn id="7" name="Where Used"/>
    <tableColumn id="2" name="Category"/>
    <tableColumn id="3" name="OST Part No."/>
    <tableColumn id="4" name="Qty. Used" dataDxfId="2"/>
    <tableColumn id="5" name="Qty. Recommended" dataDxfId="1"/>
    <tableColumn id="6" name="Description"/>
    <tableColumn id="11" name="Column1" dataDxfId="0">
      <calculatedColumnFormula>Table2[[#This Row],[OST Part No.]]&amp;", "&amp;Table2[[#This Row],[Description]]</calculatedColumnFormula>
    </tableColumn>
    <tableColumn id="8" name="Type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D1" workbookViewId="0">
      <selection activeCell="E4" sqref="E4"/>
    </sheetView>
  </sheetViews>
  <sheetFormatPr defaultRowHeight="14.4" x14ac:dyDescent="0.3"/>
  <cols>
    <col min="1" max="1" width="10.6640625" customWidth="1"/>
    <col min="2" max="2" width="19.88671875" bestFit="1" customWidth="1"/>
    <col min="3" max="3" width="17.109375" customWidth="1"/>
    <col min="4" max="4" width="17.44140625" bestFit="1" customWidth="1"/>
    <col min="5" max="5" width="11" style="2" customWidth="1"/>
    <col min="6" max="6" width="16.33203125" style="2" customWidth="1"/>
    <col min="7" max="7" width="91.33203125" customWidth="1"/>
    <col min="8" max="8" width="57.109375" customWidth="1"/>
    <col min="9" max="9" width="13.6640625" bestFit="1" customWidth="1"/>
  </cols>
  <sheetData>
    <row r="1" spans="1:9" x14ac:dyDescent="0.3">
      <c r="D1" t="s">
        <v>49</v>
      </c>
    </row>
    <row r="2" spans="1:9" ht="30.75" customHeight="1" x14ac:dyDescent="0.3">
      <c r="A2" s="1" t="s">
        <v>0</v>
      </c>
      <c r="B2" s="1" t="s">
        <v>9</v>
      </c>
      <c r="C2" s="1" t="s">
        <v>5</v>
      </c>
      <c r="D2" s="1" t="s">
        <v>1</v>
      </c>
      <c r="E2" s="3" t="s">
        <v>2</v>
      </c>
      <c r="F2" s="3" t="s">
        <v>3</v>
      </c>
      <c r="G2" s="1" t="s">
        <v>4</v>
      </c>
      <c r="H2" s="1" t="s">
        <v>99</v>
      </c>
      <c r="I2" s="1" t="s">
        <v>10</v>
      </c>
    </row>
    <row r="3" spans="1:9" x14ac:dyDescent="0.3">
      <c r="A3">
        <v>1</v>
      </c>
      <c r="B3" t="s">
        <v>13</v>
      </c>
      <c r="C3" t="s">
        <v>6</v>
      </c>
      <c r="D3" t="s">
        <v>14</v>
      </c>
      <c r="E3" s="2">
        <v>1</v>
      </c>
      <c r="F3" s="2">
        <v>2</v>
      </c>
      <c r="G3" t="s">
        <v>7</v>
      </c>
      <c r="H3" t="s">
        <v>100</v>
      </c>
      <c r="I3" t="s">
        <v>11</v>
      </c>
    </row>
    <row r="4" spans="1:9" x14ac:dyDescent="0.3">
      <c r="A4">
        <v>2</v>
      </c>
      <c r="B4" t="s">
        <v>13</v>
      </c>
      <c r="C4" t="s">
        <v>6</v>
      </c>
      <c r="D4" t="s">
        <v>15</v>
      </c>
      <c r="E4" s="2" t="s">
        <v>16</v>
      </c>
      <c r="F4" s="2" t="s">
        <v>16</v>
      </c>
      <c r="G4" t="s">
        <v>17</v>
      </c>
      <c r="H4" t="s">
        <v>101</v>
      </c>
      <c r="I4" t="s">
        <v>11</v>
      </c>
    </row>
    <row r="5" spans="1:9" x14ac:dyDescent="0.3">
      <c r="A5">
        <v>3</v>
      </c>
      <c r="B5" t="s">
        <v>13</v>
      </c>
      <c r="C5" t="s">
        <v>6</v>
      </c>
      <c r="D5" t="s">
        <v>18</v>
      </c>
      <c r="E5" s="2" t="s">
        <v>19</v>
      </c>
      <c r="F5" s="2" t="s">
        <v>19</v>
      </c>
      <c r="G5" t="s">
        <v>20</v>
      </c>
      <c r="H5" t="s">
        <v>102</v>
      </c>
      <c r="I5" t="s">
        <v>11</v>
      </c>
    </row>
    <row r="6" spans="1:9" x14ac:dyDescent="0.3">
      <c r="A6">
        <v>4</v>
      </c>
      <c r="B6" t="s">
        <v>13</v>
      </c>
      <c r="C6" t="s">
        <v>6</v>
      </c>
      <c r="D6" t="s">
        <v>21</v>
      </c>
      <c r="E6" s="2">
        <v>1</v>
      </c>
      <c r="F6" s="2">
        <v>1</v>
      </c>
      <c r="G6" t="s">
        <v>22</v>
      </c>
      <c r="H6" t="s">
        <v>103</v>
      </c>
      <c r="I6" t="s">
        <v>11</v>
      </c>
    </row>
    <row r="7" spans="1:9" ht="43.2" x14ac:dyDescent="0.3">
      <c r="A7">
        <v>5</v>
      </c>
      <c r="B7" t="s">
        <v>13</v>
      </c>
      <c r="C7" t="s">
        <v>6</v>
      </c>
      <c r="D7" t="s">
        <v>23</v>
      </c>
      <c r="E7" s="2">
        <v>1</v>
      </c>
      <c r="F7" s="2">
        <v>1</v>
      </c>
      <c r="G7" s="1" t="s">
        <v>24</v>
      </c>
      <c r="H7" s="1" t="s">
        <v>104</v>
      </c>
      <c r="I7" t="s">
        <v>11</v>
      </c>
    </row>
    <row r="8" spans="1:9" ht="57.6" x14ac:dyDescent="0.3">
      <c r="A8">
        <v>6</v>
      </c>
      <c r="B8" t="s">
        <v>13</v>
      </c>
      <c r="C8" t="s">
        <v>6</v>
      </c>
      <c r="D8" t="s">
        <v>25</v>
      </c>
      <c r="E8" s="2">
        <v>1</v>
      </c>
      <c r="F8" s="2">
        <v>1</v>
      </c>
      <c r="G8" s="1" t="s">
        <v>26</v>
      </c>
      <c r="H8" s="1" t="s">
        <v>105</v>
      </c>
      <c r="I8" t="s">
        <v>11</v>
      </c>
    </row>
    <row r="9" spans="1:9" x14ac:dyDescent="0.3">
      <c r="A9">
        <v>7</v>
      </c>
      <c r="B9" t="s">
        <v>13</v>
      </c>
      <c r="C9" t="s">
        <v>8</v>
      </c>
      <c r="D9" t="s">
        <v>28</v>
      </c>
      <c r="E9" s="2">
        <v>1</v>
      </c>
      <c r="F9" s="2">
        <v>1</v>
      </c>
      <c r="G9" t="s">
        <v>27</v>
      </c>
      <c r="H9" t="s">
        <v>106</v>
      </c>
      <c r="I9" t="s">
        <v>12</v>
      </c>
    </row>
    <row r="10" spans="1:9" ht="43.2" x14ac:dyDescent="0.3">
      <c r="A10">
        <v>8</v>
      </c>
      <c r="B10" t="s">
        <v>33</v>
      </c>
      <c r="C10" t="s">
        <v>6</v>
      </c>
      <c r="D10" t="s">
        <v>30</v>
      </c>
      <c r="E10" s="2">
        <v>4</v>
      </c>
      <c r="F10" s="2">
        <v>4</v>
      </c>
      <c r="G10" s="1" t="s">
        <v>29</v>
      </c>
      <c r="H10" s="1" t="s">
        <v>107</v>
      </c>
      <c r="I10" t="s">
        <v>11</v>
      </c>
    </row>
    <row r="11" spans="1:9" x14ac:dyDescent="0.3">
      <c r="A11">
        <v>9</v>
      </c>
      <c r="B11" t="s">
        <v>13</v>
      </c>
      <c r="C11" t="s">
        <v>6</v>
      </c>
      <c r="D11" t="s">
        <v>31</v>
      </c>
      <c r="E11" s="2">
        <v>1</v>
      </c>
      <c r="F11" s="2">
        <v>1</v>
      </c>
      <c r="G11" t="s">
        <v>32</v>
      </c>
      <c r="H11" t="s">
        <v>108</v>
      </c>
      <c r="I11" t="s">
        <v>11</v>
      </c>
    </row>
    <row r="12" spans="1:9" x14ac:dyDescent="0.3">
      <c r="A12">
        <v>10</v>
      </c>
      <c r="B12" t="s">
        <v>34</v>
      </c>
      <c r="C12" t="s">
        <v>8</v>
      </c>
      <c r="D12" t="s">
        <v>36</v>
      </c>
      <c r="E12" s="2">
        <v>1</v>
      </c>
      <c r="F12" s="2">
        <v>1</v>
      </c>
      <c r="G12" t="s">
        <v>35</v>
      </c>
      <c r="H12" t="s">
        <v>109</v>
      </c>
      <c r="I12" t="s">
        <v>12</v>
      </c>
    </row>
    <row r="13" spans="1:9" ht="28.8" x14ac:dyDescent="0.3">
      <c r="A13">
        <v>11</v>
      </c>
      <c r="B13" t="s">
        <v>34</v>
      </c>
      <c r="C13" t="s">
        <v>6</v>
      </c>
      <c r="D13" t="s">
        <v>38</v>
      </c>
      <c r="E13" s="2">
        <v>1</v>
      </c>
      <c r="F13" s="2">
        <v>1</v>
      </c>
      <c r="G13" s="1" t="s">
        <v>37</v>
      </c>
      <c r="H13" s="1" t="s">
        <v>110</v>
      </c>
      <c r="I13" t="s">
        <v>11</v>
      </c>
    </row>
    <row r="14" spans="1:9" x14ac:dyDescent="0.3">
      <c r="A14">
        <v>12</v>
      </c>
      <c r="B14" t="s">
        <v>34</v>
      </c>
      <c r="C14" t="s">
        <v>6</v>
      </c>
      <c r="D14" t="s">
        <v>39</v>
      </c>
      <c r="E14" s="2">
        <v>1</v>
      </c>
      <c r="F14" s="2">
        <v>1</v>
      </c>
      <c r="G14" t="s">
        <v>40</v>
      </c>
      <c r="H14" t="s">
        <v>111</v>
      </c>
      <c r="I14" t="s">
        <v>11</v>
      </c>
    </row>
    <row r="15" spans="1:9" x14ac:dyDescent="0.3">
      <c r="A15">
        <v>13</v>
      </c>
      <c r="B15" t="s">
        <v>34</v>
      </c>
      <c r="C15" t="s">
        <v>6</v>
      </c>
      <c r="D15" t="s">
        <v>41</v>
      </c>
      <c r="E15" s="2">
        <v>1</v>
      </c>
      <c r="F15" s="2">
        <v>1</v>
      </c>
      <c r="G15" t="s">
        <v>42</v>
      </c>
      <c r="H15" t="s">
        <v>112</v>
      </c>
      <c r="I15" t="s">
        <v>11</v>
      </c>
    </row>
    <row r="16" spans="1:9" ht="28.8" x14ac:dyDescent="0.3">
      <c r="A16">
        <v>14</v>
      </c>
      <c r="B16" t="s">
        <v>34</v>
      </c>
      <c r="C16" t="s">
        <v>6</v>
      </c>
      <c r="D16" t="s">
        <v>46</v>
      </c>
      <c r="E16" s="2">
        <v>1</v>
      </c>
      <c r="F16" s="2">
        <v>1</v>
      </c>
      <c r="G16" s="1" t="s">
        <v>43</v>
      </c>
      <c r="H16" s="1" t="s">
        <v>113</v>
      </c>
      <c r="I16" t="s">
        <v>11</v>
      </c>
    </row>
    <row r="17" spans="1:9" x14ac:dyDescent="0.3">
      <c r="A17">
        <v>15</v>
      </c>
      <c r="B17" t="s">
        <v>34</v>
      </c>
      <c r="C17" t="s">
        <v>6</v>
      </c>
      <c r="D17" t="s">
        <v>47</v>
      </c>
      <c r="E17" s="2">
        <v>1</v>
      </c>
      <c r="F17" s="2">
        <v>1</v>
      </c>
      <c r="G17" t="s">
        <v>44</v>
      </c>
      <c r="H17" t="s">
        <v>114</v>
      </c>
      <c r="I17" t="s">
        <v>11</v>
      </c>
    </row>
    <row r="18" spans="1:9" x14ac:dyDescent="0.3">
      <c r="A18">
        <v>16</v>
      </c>
      <c r="B18" t="s">
        <v>34</v>
      </c>
      <c r="C18" t="s">
        <v>6</v>
      </c>
      <c r="D18" t="s">
        <v>48</v>
      </c>
      <c r="E18" s="2">
        <v>1</v>
      </c>
      <c r="F18" s="2">
        <v>1</v>
      </c>
      <c r="G18" t="s">
        <v>45</v>
      </c>
      <c r="H18" t="s">
        <v>115</v>
      </c>
      <c r="I18" t="s">
        <v>11</v>
      </c>
    </row>
    <row r="19" spans="1:9" x14ac:dyDescent="0.3">
      <c r="A19">
        <v>17</v>
      </c>
      <c r="B19" t="s">
        <v>34</v>
      </c>
      <c r="C19" t="s">
        <v>6</v>
      </c>
      <c r="D19" t="s">
        <v>51</v>
      </c>
      <c r="E19" s="2">
        <v>1</v>
      </c>
      <c r="F19" s="2">
        <v>2</v>
      </c>
      <c r="G19" t="s">
        <v>50</v>
      </c>
      <c r="H19" t="s">
        <v>116</v>
      </c>
      <c r="I19" t="s">
        <v>52</v>
      </c>
    </row>
    <row r="20" spans="1:9" x14ac:dyDescent="0.3">
      <c r="A20">
        <v>18</v>
      </c>
      <c r="B20" t="s">
        <v>53</v>
      </c>
      <c r="C20" t="s">
        <v>8</v>
      </c>
      <c r="D20" t="s">
        <v>54</v>
      </c>
      <c r="E20" s="2">
        <v>1</v>
      </c>
      <c r="F20" s="2">
        <v>1</v>
      </c>
      <c r="G20" t="s">
        <v>55</v>
      </c>
      <c r="H20" t="s">
        <v>117</v>
      </c>
      <c r="I20" t="s">
        <v>11</v>
      </c>
    </row>
    <row r="21" spans="1:9" ht="57.6" x14ac:dyDescent="0.3">
      <c r="A21">
        <v>19</v>
      </c>
      <c r="B21" t="s">
        <v>75</v>
      </c>
      <c r="C21" t="s">
        <v>8</v>
      </c>
      <c r="D21" t="s">
        <v>58</v>
      </c>
      <c r="E21" s="2">
        <v>30</v>
      </c>
      <c r="F21" s="2">
        <v>10</v>
      </c>
      <c r="G21" s="1" t="s">
        <v>57</v>
      </c>
      <c r="H21" s="1" t="s">
        <v>118</v>
      </c>
      <c r="I21" t="s">
        <v>11</v>
      </c>
    </row>
    <row r="22" spans="1:9" ht="15.75" customHeight="1" x14ac:dyDescent="0.3">
      <c r="A22">
        <v>20</v>
      </c>
      <c r="B22" t="s">
        <v>75</v>
      </c>
      <c r="C22" t="s">
        <v>8</v>
      </c>
      <c r="D22" t="s">
        <v>59</v>
      </c>
      <c r="E22" s="2">
        <v>6</v>
      </c>
      <c r="F22" s="2">
        <v>3</v>
      </c>
      <c r="G22" s="1" t="s">
        <v>60</v>
      </c>
      <c r="H22" s="1" t="s">
        <v>119</v>
      </c>
      <c r="I22" t="s">
        <v>11</v>
      </c>
    </row>
    <row r="23" spans="1:9" ht="28.8" x14ac:dyDescent="0.3">
      <c r="A23">
        <v>21</v>
      </c>
      <c r="B23" t="s">
        <v>75</v>
      </c>
      <c r="C23" t="s">
        <v>8</v>
      </c>
      <c r="D23" t="s">
        <v>67</v>
      </c>
      <c r="E23" s="2">
        <v>1</v>
      </c>
      <c r="F23" s="2">
        <v>1</v>
      </c>
      <c r="G23" s="1" t="s">
        <v>61</v>
      </c>
      <c r="H23" s="1" t="s">
        <v>120</v>
      </c>
      <c r="I23" t="s">
        <v>11</v>
      </c>
    </row>
    <row r="24" spans="1:9" x14ac:dyDescent="0.3">
      <c r="A24">
        <v>22</v>
      </c>
      <c r="B24" t="s">
        <v>75</v>
      </c>
      <c r="C24" t="s">
        <v>8</v>
      </c>
      <c r="D24" t="s">
        <v>98</v>
      </c>
      <c r="E24" s="2">
        <v>1</v>
      </c>
      <c r="F24" s="2">
        <v>1</v>
      </c>
      <c r="G24" t="s">
        <v>62</v>
      </c>
      <c r="H24" t="s">
        <v>121</v>
      </c>
      <c r="I24" t="s">
        <v>12</v>
      </c>
    </row>
    <row r="25" spans="1:9" x14ac:dyDescent="0.3">
      <c r="A25">
        <v>23</v>
      </c>
      <c r="B25" t="s">
        <v>75</v>
      </c>
      <c r="C25" t="s">
        <v>8</v>
      </c>
      <c r="D25" t="s">
        <v>68</v>
      </c>
      <c r="E25" s="2">
        <v>1</v>
      </c>
      <c r="F25" s="2">
        <v>1</v>
      </c>
      <c r="G25" t="s">
        <v>63</v>
      </c>
      <c r="H25" t="s">
        <v>122</v>
      </c>
      <c r="I25" t="s">
        <v>11</v>
      </c>
    </row>
    <row r="26" spans="1:9" x14ac:dyDescent="0.3">
      <c r="A26">
        <v>24</v>
      </c>
      <c r="B26" t="s">
        <v>75</v>
      </c>
      <c r="C26" t="s">
        <v>8</v>
      </c>
      <c r="D26" t="s">
        <v>69</v>
      </c>
      <c r="E26" s="2">
        <v>1</v>
      </c>
      <c r="F26" s="2">
        <v>1</v>
      </c>
      <c r="G26" t="s">
        <v>64</v>
      </c>
      <c r="H26" t="s">
        <v>123</v>
      </c>
      <c r="I26" t="s">
        <v>11</v>
      </c>
    </row>
    <row r="27" spans="1:9" ht="43.2" x14ac:dyDescent="0.3">
      <c r="A27">
        <v>25</v>
      </c>
      <c r="B27" t="s">
        <v>75</v>
      </c>
      <c r="C27" t="s">
        <v>8</v>
      </c>
      <c r="D27" t="s">
        <v>70</v>
      </c>
      <c r="E27" s="2">
        <v>1</v>
      </c>
      <c r="F27" s="2">
        <v>1</v>
      </c>
      <c r="G27" s="1" t="s">
        <v>65</v>
      </c>
      <c r="H27" s="1" t="s">
        <v>124</v>
      </c>
      <c r="I27" t="s">
        <v>11</v>
      </c>
    </row>
    <row r="28" spans="1:9" x14ac:dyDescent="0.3">
      <c r="A28">
        <v>26</v>
      </c>
      <c r="B28" t="s">
        <v>56</v>
      </c>
      <c r="C28" t="s">
        <v>8</v>
      </c>
      <c r="D28" t="s">
        <v>71</v>
      </c>
      <c r="E28" s="2">
        <v>1</v>
      </c>
      <c r="F28" s="2">
        <v>1</v>
      </c>
      <c r="G28" t="s">
        <v>66</v>
      </c>
      <c r="H28" t="s">
        <v>125</v>
      </c>
      <c r="I28" t="s">
        <v>11</v>
      </c>
    </row>
    <row r="29" spans="1:9" ht="28.8" x14ac:dyDescent="0.3">
      <c r="A29">
        <v>27</v>
      </c>
      <c r="B29" t="s">
        <v>75</v>
      </c>
      <c r="C29" t="s">
        <v>8</v>
      </c>
      <c r="D29" t="s">
        <v>74</v>
      </c>
      <c r="E29" s="2">
        <v>1</v>
      </c>
      <c r="F29" s="2">
        <v>1</v>
      </c>
      <c r="G29" s="1" t="s">
        <v>72</v>
      </c>
      <c r="H29" s="1" t="s">
        <v>126</v>
      </c>
      <c r="I29" t="s">
        <v>11</v>
      </c>
    </row>
    <row r="30" spans="1:9" x14ac:dyDescent="0.3">
      <c r="A30">
        <v>28</v>
      </c>
      <c r="B30" t="s">
        <v>73</v>
      </c>
      <c r="C30" t="s">
        <v>8</v>
      </c>
      <c r="D30" t="s">
        <v>82</v>
      </c>
      <c r="E30" s="2">
        <v>1</v>
      </c>
      <c r="F30" s="2">
        <v>1</v>
      </c>
      <c r="G30" t="s">
        <v>76</v>
      </c>
      <c r="H30" t="s">
        <v>127</v>
      </c>
      <c r="I30" t="s">
        <v>11</v>
      </c>
    </row>
    <row r="31" spans="1:9" x14ac:dyDescent="0.3">
      <c r="A31">
        <v>29</v>
      </c>
      <c r="B31" t="s">
        <v>73</v>
      </c>
      <c r="C31" t="s">
        <v>8</v>
      </c>
      <c r="D31" t="s">
        <v>83</v>
      </c>
      <c r="E31" s="2">
        <v>1</v>
      </c>
      <c r="F31" s="2">
        <v>1</v>
      </c>
      <c r="G31" t="s">
        <v>77</v>
      </c>
      <c r="H31" t="s">
        <v>128</v>
      </c>
      <c r="I31" t="s">
        <v>11</v>
      </c>
    </row>
    <row r="32" spans="1:9" x14ac:dyDescent="0.3">
      <c r="A32">
        <v>30</v>
      </c>
      <c r="B32" t="s">
        <v>73</v>
      </c>
      <c r="C32" t="s">
        <v>8</v>
      </c>
      <c r="D32" t="s">
        <v>84</v>
      </c>
      <c r="E32" s="2">
        <v>1</v>
      </c>
      <c r="F32" s="2">
        <v>1</v>
      </c>
      <c r="G32" t="s">
        <v>78</v>
      </c>
      <c r="H32" t="s">
        <v>129</v>
      </c>
      <c r="I32" t="s">
        <v>11</v>
      </c>
    </row>
    <row r="33" spans="1:9" x14ac:dyDescent="0.3">
      <c r="A33">
        <v>31</v>
      </c>
      <c r="B33" t="s">
        <v>73</v>
      </c>
      <c r="C33" t="s">
        <v>8</v>
      </c>
      <c r="D33" t="s">
        <v>95</v>
      </c>
      <c r="E33" s="2">
        <v>1</v>
      </c>
      <c r="F33" s="2">
        <v>1</v>
      </c>
      <c r="G33" t="s">
        <v>94</v>
      </c>
      <c r="H33" t="s">
        <v>130</v>
      </c>
      <c r="I33" t="s">
        <v>11</v>
      </c>
    </row>
    <row r="34" spans="1:9" x14ac:dyDescent="0.3">
      <c r="A34">
        <v>32</v>
      </c>
      <c r="B34" t="s">
        <v>73</v>
      </c>
      <c r="C34" t="s">
        <v>8</v>
      </c>
      <c r="D34" t="s">
        <v>85</v>
      </c>
      <c r="E34" s="2">
        <v>1</v>
      </c>
      <c r="F34" s="2">
        <v>1</v>
      </c>
      <c r="G34" t="s">
        <v>79</v>
      </c>
      <c r="H34" t="s">
        <v>131</v>
      </c>
      <c r="I34" t="s">
        <v>11</v>
      </c>
    </row>
    <row r="35" spans="1:9" x14ac:dyDescent="0.3">
      <c r="A35">
        <v>33</v>
      </c>
      <c r="B35" t="s">
        <v>73</v>
      </c>
      <c r="C35" t="s">
        <v>8</v>
      </c>
      <c r="D35" t="s">
        <v>86</v>
      </c>
      <c r="E35" s="2">
        <v>1</v>
      </c>
      <c r="F35" s="2">
        <v>1</v>
      </c>
      <c r="G35" t="s">
        <v>80</v>
      </c>
      <c r="H35" t="s">
        <v>132</v>
      </c>
      <c r="I35" t="s">
        <v>11</v>
      </c>
    </row>
    <row r="36" spans="1:9" x14ac:dyDescent="0.3">
      <c r="A36">
        <v>34</v>
      </c>
      <c r="B36" t="s">
        <v>73</v>
      </c>
      <c r="C36" t="s">
        <v>8</v>
      </c>
      <c r="D36" t="s">
        <v>87</v>
      </c>
      <c r="E36" s="2">
        <v>1</v>
      </c>
      <c r="F36" s="2">
        <v>1</v>
      </c>
      <c r="G36" t="s">
        <v>81</v>
      </c>
      <c r="H36" t="s">
        <v>133</v>
      </c>
      <c r="I36" t="s">
        <v>11</v>
      </c>
    </row>
    <row r="37" spans="1:9" ht="43.2" x14ac:dyDescent="0.3">
      <c r="A37">
        <v>35</v>
      </c>
      <c r="B37" t="s">
        <v>75</v>
      </c>
      <c r="C37" t="s">
        <v>8</v>
      </c>
      <c r="D37" t="s">
        <v>89</v>
      </c>
      <c r="E37" s="2">
        <v>1</v>
      </c>
      <c r="F37" s="2">
        <v>1</v>
      </c>
      <c r="G37" s="1" t="s">
        <v>88</v>
      </c>
      <c r="H37" s="1" t="s">
        <v>134</v>
      </c>
      <c r="I37" t="s">
        <v>11</v>
      </c>
    </row>
    <row r="38" spans="1:9" ht="43.2" x14ac:dyDescent="0.3">
      <c r="A38">
        <v>36</v>
      </c>
      <c r="B38" t="s">
        <v>75</v>
      </c>
      <c r="C38" t="s">
        <v>8</v>
      </c>
      <c r="D38" t="s">
        <v>91</v>
      </c>
      <c r="E38" s="2">
        <v>1</v>
      </c>
      <c r="F38" s="2">
        <v>1</v>
      </c>
      <c r="G38" s="1" t="s">
        <v>90</v>
      </c>
      <c r="H38" s="1" t="s">
        <v>135</v>
      </c>
      <c r="I38" t="s">
        <v>11</v>
      </c>
    </row>
    <row r="39" spans="1:9" x14ac:dyDescent="0.3">
      <c r="A39">
        <v>37</v>
      </c>
      <c r="B39" t="s">
        <v>73</v>
      </c>
      <c r="C39" t="s">
        <v>8</v>
      </c>
      <c r="D39" t="s">
        <v>93</v>
      </c>
      <c r="E39" s="2">
        <v>1</v>
      </c>
      <c r="F39" s="2">
        <v>1</v>
      </c>
      <c r="G39" t="s">
        <v>92</v>
      </c>
      <c r="H39" t="s">
        <v>136</v>
      </c>
      <c r="I39" t="s">
        <v>11</v>
      </c>
    </row>
    <row r="40" spans="1:9" ht="43.2" x14ac:dyDescent="0.3">
      <c r="A40">
        <v>38</v>
      </c>
      <c r="B40" t="s">
        <v>73</v>
      </c>
      <c r="C40" t="s">
        <v>8</v>
      </c>
      <c r="D40" t="s">
        <v>97</v>
      </c>
      <c r="E40" s="2">
        <v>1</v>
      </c>
      <c r="F40" s="2">
        <v>1</v>
      </c>
      <c r="G40" s="1" t="s">
        <v>96</v>
      </c>
      <c r="H40" s="1" t="s">
        <v>137</v>
      </c>
      <c r="I40" t="s">
        <v>11</v>
      </c>
    </row>
    <row r="41" spans="1:9" s="4" customFormat="1" x14ac:dyDescent="0.3">
      <c r="A41" s="4">
        <v>39</v>
      </c>
      <c r="E41" s="5"/>
      <c r="F41" s="5"/>
      <c r="H41" s="4" t="str">
        <f>Table2[[#This Row],[OST Part No.]]&amp;", "&amp;Table2[[#This Row],[Description]]</f>
        <v xml:space="preserve">, </v>
      </c>
    </row>
    <row r="42" spans="1:9" x14ac:dyDescent="0.3">
      <c r="H42" t="str">
        <f>Table2[[#This Row],[OST Part No.]]&amp;", "&amp;Table2[[#This Row],[Description]]</f>
        <v xml:space="preserve">, </v>
      </c>
    </row>
    <row r="43" spans="1:9" x14ac:dyDescent="0.3">
      <c r="H43" t="str">
        <f>Table2[[#This Row],[OST Part No.]]&amp;", "&amp;Table2[[#This Row],[Description]]</f>
        <v xml:space="preserve">, </v>
      </c>
    </row>
    <row r="44" spans="1:9" x14ac:dyDescent="0.3">
      <c r="H44" t="str">
        <f>Table2[[#This Row],[OST Part No.]]&amp;", "&amp;Table2[[#This Row],[Description]]</f>
        <v xml:space="preserve">, </v>
      </c>
    </row>
    <row r="45" spans="1:9" x14ac:dyDescent="0.3">
      <c r="H45" t="str">
        <f>Table2[[#This Row],[OST Part No.]]&amp;", "&amp;Table2[[#This Row],[Description]]</f>
        <v xml:space="preserve">, </v>
      </c>
    </row>
    <row r="46" spans="1:9" x14ac:dyDescent="0.3">
      <c r="H46" t="str">
        <f>Table2[[#This Row],[OST Part No.]]&amp;", "&amp;Table2[[#This Row],[Description]]</f>
        <v xml:space="preserve">, 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Marsh</dc:creator>
  <cp:lastModifiedBy>Norman Robertson</cp:lastModifiedBy>
  <dcterms:created xsi:type="dcterms:W3CDTF">2018-03-22T21:30:18Z</dcterms:created>
  <dcterms:modified xsi:type="dcterms:W3CDTF">2018-04-16T17:29:42Z</dcterms:modified>
</cp:coreProperties>
</file>